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<sst xmlns="http://schemas.openxmlformats.org/spreadsheetml/2006/main" count="165" uniqueCount="87">
  <si>
    <t>工事費内訳書</t>
  </si>
  <si>
    <t>住　　　　所</t>
  </si>
  <si>
    <t>商号又は名称</t>
  </si>
  <si>
    <t>代 表 者 名</t>
  </si>
  <si>
    <t>工 事 名</t>
  </si>
  <si>
    <t>Ｒ７阿土　岡川　阿南・宝田　河川改修工事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</si>
  <si>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</si>
  <si>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</si>
  <si>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</si>
  <si>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</si>
  <si>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</si>
  <si>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</si>
  <si>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</si>
  <si>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</si>
  <si>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</si>
  <si>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</si>
  <si>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河床等掘削</t>
  </si>
  <si>
    <t>m3</t>
  </si>
  <si>
    <t>盛土工</t>
  </si>
  <si>
    <t xml:space="preserve">路体(築堤)盛土　</t>
  </si>
  <si>
    <t xml:space="preserve">路体(築堤)盛土　　</t>
  </si>
  <si>
    <t>路体(築堤)盛土</t>
  </si>
  <si>
    <t>土砂等運搬</t>
  </si>
  <si>
    <t>土材料</t>
  </si>
  <si>
    <t>法面整形工</t>
  </si>
  <si>
    <t>法面整形(切土部)</t>
  </si>
  <si>
    <t>m2</t>
  </si>
  <si>
    <t>法面整形(盛土部)</t>
  </si>
  <si>
    <t>残土処理工</t>
  </si>
  <si>
    <t>残土等処分</t>
  </si>
  <si>
    <t>法覆護岸工</t>
  </si>
  <si>
    <t>作業土工</t>
  </si>
  <si>
    <t>床掘り(掘削)</t>
  </si>
  <si>
    <t xml:space="preserve">埋戻し　</t>
  </si>
  <si>
    <t>埋戻し</t>
  </si>
  <si>
    <t>多自然護岸工</t>
  </si>
  <si>
    <t>ﾌﾞﾛｯｸﾏｯﾄ</t>
  </si>
  <si>
    <t>擁壁護岸工</t>
  </si>
  <si>
    <t>場所打擁壁工(構造物単位)</t>
  </si>
  <si>
    <t>重力式擁壁</t>
  </si>
  <si>
    <t xml:space="preserve">平張ｺﾝｸﾘｰﾄ工　</t>
  </si>
  <si>
    <t xml:space="preserve">ｺﾝｸﾘｰﾄ　</t>
  </si>
  <si>
    <t xml:space="preserve">目地材　</t>
  </si>
  <si>
    <t xml:space="preserve">水路工　</t>
  </si>
  <si>
    <t xml:space="preserve">現場打ち水路　</t>
  </si>
  <si>
    <t>ｍ</t>
  </si>
  <si>
    <t>仮設工</t>
  </si>
  <si>
    <t>工事用道路工</t>
  </si>
  <si>
    <t xml:space="preserve">掘削　</t>
  </si>
  <si>
    <t xml:space="preserve">工事用道路盛土　</t>
  </si>
  <si>
    <t xml:space="preserve">土のう　</t>
  </si>
  <si>
    <t>袋</t>
  </si>
  <si>
    <t xml:space="preserve">土砂等運搬　</t>
  </si>
  <si>
    <t>仮水路工</t>
  </si>
  <si>
    <t>暗渠排水管</t>
  </si>
  <si>
    <t>m</t>
  </si>
  <si>
    <t>汚濁防止工</t>
  </si>
  <si>
    <t>汚濁防止ﾌｪﾝｽ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</si>
  <si>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</si>
  <si>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</si>
  <si>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</si>
  <si>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</si>
  <si>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</si>
  <si>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</si>
  <si>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</si>
  <si>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</si>
  <si>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</si>
  <si>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</si>
  <si>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</si>
  <si>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</si>
  <si>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</si>
  <si>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</si>
  <si>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河川維持</t>
  </si>
  <si>
    <t>除草工</t>
  </si>
  <si>
    <t>堤防除草工</t>
  </si>
  <si>
    <t>堤防除草(複合)</t>
  </si>
  <si>
    <t>運搬(堤防除草)</t>
  </si>
  <si>
    <t>千m2</t>
  </si>
  <si>
    <t xml:space="preserve">除草処分 </t>
  </si>
  <si>
    <t>t</t>
  </si>
  <si>
    <t>堤防養生工</t>
  </si>
  <si>
    <t xml:space="preserve">堤防養生工　</t>
  </si>
  <si>
    <t xml:space="preserve">防草シート設置　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</si>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</sst>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G11+G26+G33+G36+G40+G43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G12+G14+G20+G23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560.0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140.0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70.0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770.0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770.0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220.0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26</v>
      </c>
      <c r="F22" s="13" t="n">
        <v>560.0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22</v>
      </c>
      <c r="E24" s="12" t="s">
        <v>17</v>
      </c>
      <c r="F24" s="13" t="n">
        <v>30.0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30.0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5">
        <f>G27+G31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G28+G29+G30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17</v>
      </c>
      <c r="F28" s="13" t="n">
        <v>280.0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17</v>
      </c>
      <c r="F29" s="13" t="n">
        <v>270.0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17</v>
      </c>
      <c r="F30" s="13" t="n">
        <v>30.0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36</v>
      </c>
      <c r="E32" s="12" t="s">
        <v>26</v>
      </c>
      <c r="F32" s="13" t="n">
        <v>777.0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37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38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39</v>
      </c>
      <c r="E35" s="12" t="s">
        <v>17</v>
      </c>
      <c r="F35" s="13" t="n">
        <v>87.0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40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40</v>
      </c>
      <c r="D37" s="11"/>
      <c r="E37" s="12" t="s">
        <v>13</v>
      </c>
      <c r="F37" s="13" t="n">
        <v>1.0</v>
      </c>
      <c r="G37" s="15">
        <f>G38+G39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41</v>
      </c>
      <c r="E38" s="12" t="s">
        <v>17</v>
      </c>
      <c r="F38" s="13" t="n">
        <v>2.0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42</v>
      </c>
      <c r="E39" s="12" t="s">
        <v>26</v>
      </c>
      <c r="F39" s="14" t="n">
        <v>0.2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43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43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44</v>
      </c>
      <c r="E42" s="12" t="s">
        <v>45</v>
      </c>
      <c r="F42" s="14" t="n">
        <v>74.6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46</v>
      </c>
      <c r="C43" s="11"/>
      <c r="D43" s="11"/>
      <c r="E43" s="12" t="s">
        <v>13</v>
      </c>
      <c r="F43" s="13" t="n">
        <v>1.0</v>
      </c>
      <c r="G43" s="15">
        <f>G44+G49+G51+G53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47</v>
      </c>
      <c r="D44" s="11"/>
      <c r="E44" s="12" t="s">
        <v>13</v>
      </c>
      <c r="F44" s="13" t="n">
        <v>1.0</v>
      </c>
      <c r="G44" s="15">
        <f>G45+G46+G47+G48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48</v>
      </c>
      <c r="E45" s="12" t="s">
        <v>17</v>
      </c>
      <c r="F45" s="13" t="n">
        <v>80.0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49</v>
      </c>
      <c r="E46" s="12" t="s">
        <v>17</v>
      </c>
      <c r="F46" s="13" t="n">
        <v>670.0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50</v>
      </c>
      <c r="E47" s="12" t="s">
        <v>51</v>
      </c>
      <c r="F47" s="13" t="n">
        <v>195.0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52</v>
      </c>
      <c r="E48" s="12" t="s">
        <v>17</v>
      </c>
      <c r="F48" s="13" t="n">
        <v>660.0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53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54</v>
      </c>
      <c r="E50" s="12" t="s">
        <v>55</v>
      </c>
      <c r="F50" s="13" t="n">
        <v>32.0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56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57</v>
      </c>
      <c r="E52" s="12" t="s">
        <v>55</v>
      </c>
      <c r="F52" s="13" t="n">
        <v>20.0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58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59</v>
      </c>
      <c r="E54" s="12" t="s">
        <v>60</v>
      </c>
      <c r="F54" s="13" t="n">
        <v>7.0</v>
      </c>
      <c r="G54" s="16"/>
      <c r="I54" s="17" t="n">
        <v>45.0</v>
      </c>
      <c r="J54" s="18" t="n">
        <v>4.0</v>
      </c>
    </row>
    <row r="55" ht="42.0" customHeight="true">
      <c r="A55" s="10" t="s">
        <v>61</v>
      </c>
      <c r="B55" s="11"/>
      <c r="C55" s="11"/>
      <c r="D55" s="11"/>
      <c r="E55" s="12" t="s">
        <v>13</v>
      </c>
      <c r="F55" s="13" t="n">
        <v>1.0</v>
      </c>
      <c r="G55" s="15">
        <f>G11+G26+G33+G36+G40+G43</f>
      </c>
      <c r="I55" s="17" t="n">
        <v>46.0</v>
      </c>
      <c r="J55" s="18"/>
    </row>
    <row r="56" ht="42.0" customHeight="true">
      <c r="A56" s="10" t="s">
        <v>62</v>
      </c>
      <c r="B56" s="11"/>
      <c r="C56" s="11"/>
      <c r="D56" s="11"/>
      <c r="E56" s="12" t="s">
        <v>13</v>
      </c>
      <c r="F56" s="13" t="n">
        <v>1.0</v>
      </c>
      <c r="G56" s="15">
        <f>G57+G60</f>
      </c>
      <c r="I56" s="17" t="n">
        <v>47.0</v>
      </c>
      <c r="J56" s="18" t="n">
        <v>200.0</v>
      </c>
    </row>
    <row r="57" ht="42.0" customHeight="true">
      <c r="A57" s="10"/>
      <c r="B57" s="11" t="s">
        <v>63</v>
      </c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64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65</v>
      </c>
      <c r="E59" s="12" t="s">
        <v>13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 t="s">
        <v>66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67</v>
      </c>
      <c r="B61" s="11"/>
      <c r="C61" s="11"/>
      <c r="D61" s="11"/>
      <c r="E61" s="12" t="s">
        <v>13</v>
      </c>
      <c r="F61" s="13" t="n">
        <v>1.0</v>
      </c>
      <c r="G61" s="15">
        <f>G55+G56</f>
      </c>
      <c r="I61" s="17" t="n">
        <v>52.0</v>
      </c>
      <c r="J61" s="18"/>
    </row>
    <row r="62" ht="42.0" customHeight="true">
      <c r="A62" s="10"/>
      <c r="B62" s="11" t="s">
        <v>68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 t="n">
        <v>210.0</v>
      </c>
    </row>
    <row r="63" ht="42.0" customHeight="true">
      <c r="A63" s="10" t="s">
        <v>69</v>
      </c>
      <c r="B63" s="11"/>
      <c r="C63" s="11"/>
      <c r="D63" s="11"/>
      <c r="E63" s="12" t="s">
        <v>13</v>
      </c>
      <c r="F63" s="13" t="n">
        <v>1.0</v>
      </c>
      <c r="G63" s="15">
        <f>G55+G56+G62</f>
      </c>
      <c r="I63" s="17" t="n">
        <v>54.0</v>
      </c>
      <c r="J63" s="18"/>
    </row>
    <row r="64" ht="42.0" customHeight="true">
      <c r="A64" s="10"/>
      <c r="B64" s="11" t="s">
        <v>70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 t="n">
        <v>220.0</v>
      </c>
    </row>
    <row r="65" ht="42.0" customHeight="true">
      <c r="A65" s="10" t="s">
        <v>71</v>
      </c>
      <c r="B65" s="11"/>
      <c r="C65" s="11"/>
      <c r="D65" s="11"/>
      <c r="E65" s="12" t="s">
        <v>13</v>
      </c>
      <c r="F65" s="13" t="n">
        <v>1.0</v>
      </c>
      <c r="G65" s="15">
        <f>G63+G64</f>
      </c>
      <c r="I65" s="17" t="n">
        <v>56.0</v>
      </c>
      <c r="J65" s="18"/>
    </row>
    <row r="66" ht="42.0" customHeight="true">
      <c r="A66" s="10" t="s">
        <v>72</v>
      </c>
      <c r="B66" s="11"/>
      <c r="C66" s="11"/>
      <c r="D66" s="11"/>
      <c r="E66" s="12" t="s">
        <v>13</v>
      </c>
      <c r="F66" s="13" t="n">
        <v>1.0</v>
      </c>
      <c r="G66" s="15">
        <f>G67+G72</f>
      </c>
      <c r="I66" s="17" t="n">
        <v>57.0</v>
      </c>
      <c r="J66" s="18" t="n">
        <v>1.0</v>
      </c>
    </row>
    <row r="67" ht="42.0" customHeight="true">
      <c r="A67" s="10"/>
      <c r="B67" s="11" t="s">
        <v>73</v>
      </c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74</v>
      </c>
      <c r="D68" s="11"/>
      <c r="E68" s="12" t="s">
        <v>13</v>
      </c>
      <c r="F68" s="13" t="n">
        <v>1.0</v>
      </c>
      <c r="G68" s="15">
        <f>G69+G70+G71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75</v>
      </c>
      <c r="E69" s="12" t="s">
        <v>26</v>
      </c>
      <c r="F69" s="13" t="n">
        <v>3800.0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76</v>
      </c>
      <c r="E70" s="12" t="s">
        <v>77</v>
      </c>
      <c r="F70" s="14" t="n">
        <v>3.8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78</v>
      </c>
      <c r="E71" s="12" t="s">
        <v>79</v>
      </c>
      <c r="F71" s="13" t="n">
        <v>4.0</v>
      </c>
      <c r="G71" s="16"/>
      <c r="I71" s="17" t="n">
        <v>62.0</v>
      </c>
      <c r="J71" s="18" t="n">
        <v>4.0</v>
      </c>
    </row>
    <row r="72" ht="42.0" customHeight="true">
      <c r="A72" s="10"/>
      <c r="B72" s="11" t="s">
        <v>80</v>
      </c>
      <c r="C72" s="11"/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2.0</v>
      </c>
    </row>
    <row r="73" ht="42.0" customHeight="true">
      <c r="A73" s="10"/>
      <c r="B73" s="11"/>
      <c r="C73" s="11" t="s">
        <v>81</v>
      </c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82</v>
      </c>
      <c r="E74" s="12" t="s">
        <v>26</v>
      </c>
      <c r="F74" s="13" t="n">
        <v>615.0</v>
      </c>
      <c r="G74" s="16"/>
      <c r="I74" s="17" t="n">
        <v>65.0</v>
      </c>
      <c r="J74" s="18" t="n">
        <v>4.0</v>
      </c>
    </row>
    <row r="75" ht="42.0" customHeight="true">
      <c r="A75" s="10" t="s">
        <v>61</v>
      </c>
      <c r="B75" s="11"/>
      <c r="C75" s="11"/>
      <c r="D75" s="11"/>
      <c r="E75" s="12" t="s">
        <v>13</v>
      </c>
      <c r="F75" s="13" t="n">
        <v>1.0</v>
      </c>
      <c r="G75" s="15">
        <f>G67+G72</f>
      </c>
      <c r="I75" s="17" t="n">
        <v>66.0</v>
      </c>
      <c r="J75" s="18"/>
    </row>
    <row r="76" ht="42.0" customHeight="true">
      <c r="A76" s="10" t="s">
        <v>62</v>
      </c>
      <c r="B76" s="11"/>
      <c r="C76" s="11"/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200.0</v>
      </c>
    </row>
    <row r="77" ht="42.0" customHeight="true">
      <c r="A77" s="10"/>
      <c r="B77" s="11" t="s">
        <v>66</v>
      </c>
      <c r="C77" s="11"/>
      <c r="D77" s="11"/>
      <c r="E77" s="12" t="s">
        <v>13</v>
      </c>
      <c r="F77" s="13" t="n">
        <v>1.0</v>
      </c>
      <c r="G77" s="16"/>
      <c r="I77" s="17" t="n">
        <v>68.0</v>
      </c>
      <c r="J77" s="18"/>
    </row>
    <row r="78" ht="42.0" customHeight="true">
      <c r="A78" s="10" t="s">
        <v>67</v>
      </c>
      <c r="B78" s="11"/>
      <c r="C78" s="11"/>
      <c r="D78" s="11"/>
      <c r="E78" s="12" t="s">
        <v>13</v>
      </c>
      <c r="F78" s="13" t="n">
        <v>1.0</v>
      </c>
      <c r="G78" s="15">
        <f>G75+G76</f>
      </c>
      <c r="I78" s="17" t="n">
        <v>69.0</v>
      </c>
      <c r="J78" s="18"/>
    </row>
    <row r="79" ht="42.0" customHeight="true">
      <c r="A79" s="10"/>
      <c r="B79" s="11" t="s">
        <v>68</v>
      </c>
      <c r="C79" s="11"/>
      <c r="D79" s="11"/>
      <c r="E79" s="12" t="s">
        <v>13</v>
      </c>
      <c r="F79" s="13" t="n">
        <v>1.0</v>
      </c>
      <c r="G79" s="16"/>
      <c r="I79" s="17" t="n">
        <v>70.0</v>
      </c>
      <c r="J79" s="18" t="n">
        <v>210.0</v>
      </c>
    </row>
    <row r="80" ht="42.0" customHeight="true">
      <c r="A80" s="10" t="s">
        <v>69</v>
      </c>
      <c r="B80" s="11"/>
      <c r="C80" s="11"/>
      <c r="D80" s="11"/>
      <c r="E80" s="12" t="s">
        <v>13</v>
      </c>
      <c r="F80" s="13" t="n">
        <v>1.0</v>
      </c>
      <c r="G80" s="15">
        <f>G75+G76+G79</f>
      </c>
      <c r="I80" s="17" t="n">
        <v>71.0</v>
      </c>
      <c r="J80" s="18"/>
    </row>
    <row r="81" ht="42.0" customHeight="true">
      <c r="A81" s="10"/>
      <c r="B81" s="11" t="s">
        <v>70</v>
      </c>
      <c r="C81" s="11"/>
      <c r="D81" s="11"/>
      <c r="E81" s="12" t="s">
        <v>13</v>
      </c>
      <c r="F81" s="13" t="n">
        <v>1.0</v>
      </c>
      <c r="G81" s="16"/>
      <c r="I81" s="17" t="n">
        <v>72.0</v>
      </c>
      <c r="J81" s="18" t="n">
        <v>220.0</v>
      </c>
    </row>
    <row r="82" ht="42.0" customHeight="true">
      <c r="A82" s="10" t="s">
        <v>71</v>
      </c>
      <c r="B82" s="11"/>
      <c r="C82" s="11"/>
      <c r="D82" s="11"/>
      <c r="E82" s="12" t="s">
        <v>13</v>
      </c>
      <c r="F82" s="13" t="n">
        <v>1.0</v>
      </c>
      <c r="G82" s="15">
        <f>G80+G81</f>
      </c>
      <c r="I82" s="17" t="n">
        <v>73.0</v>
      </c>
      <c r="J82" s="18"/>
    </row>
    <row r="83" ht="42.0" customHeight="true">
      <c r="A83" s="10" t="s">
        <v>83</v>
      </c>
      <c r="B83" s="11"/>
      <c r="C83" s="11"/>
      <c r="D83" s="11"/>
      <c r="E83" s="12" t="s">
        <v>13</v>
      </c>
      <c r="F83" s="13" t="n">
        <v>1.0</v>
      </c>
      <c r="G83" s="15">
        <f>G55+G75</f>
      </c>
      <c r="I83" s="17" t="n">
        <v>74.0</v>
      </c>
      <c r="J83" s="18" t="n">
        <v>20.0</v>
      </c>
    </row>
    <row r="84" ht="42.0" customHeight="true">
      <c r="A84" s="10" t="s">
        <v>84</v>
      </c>
      <c r="B84" s="11"/>
      <c r="C84" s="11"/>
      <c r="D84" s="11"/>
      <c r="E84" s="12" t="s">
        <v>13</v>
      </c>
      <c r="F84" s="13" t="n">
        <v>1.0</v>
      </c>
      <c r="G84" s="15">
        <f>G65+G82</f>
      </c>
      <c r="I84" s="17" t="n">
        <v>75.0</v>
      </c>
      <c r="J84" s="18" t="n">
        <v>30.0</v>
      </c>
    </row>
    <row r="85" ht="42.0" customHeight="true">
      <c r="A85" s="19" t="s">
        <v>85</v>
      </c>
      <c r="B85" s="20"/>
      <c r="C85" s="20"/>
      <c r="D85" s="20"/>
      <c r="E85" s="21" t="s">
        <v>86</v>
      </c>
      <c r="F85" s="22" t="s">
        <v>86</v>
      </c>
      <c r="G85" s="24">
        <f>G84</f>
      </c>
      <c r="I85" s="26" t="n">
        <v>76.0</v>
      </c>
      <c r="J8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C20:D20"/>
    <mergeCell ref="D21"/>
    <mergeCell ref="D22"/>
    <mergeCell ref="C23:D23"/>
    <mergeCell ref="D24"/>
    <mergeCell ref="D25"/>
    <mergeCell ref="B26:D26"/>
    <mergeCell ref="C27:D27"/>
    <mergeCell ref="D28"/>
    <mergeCell ref="D29"/>
    <mergeCell ref="D30"/>
    <mergeCell ref="C31:D31"/>
    <mergeCell ref="D32"/>
    <mergeCell ref="B33:D33"/>
    <mergeCell ref="C34:D34"/>
    <mergeCell ref="D35"/>
    <mergeCell ref="B36:D36"/>
    <mergeCell ref="C37:D37"/>
    <mergeCell ref="D38"/>
    <mergeCell ref="D39"/>
    <mergeCell ref="B40:D40"/>
    <mergeCell ref="C41:D41"/>
    <mergeCell ref="D42"/>
    <mergeCell ref="B43:D43"/>
    <mergeCell ref="C44:D44"/>
    <mergeCell ref="D45"/>
    <mergeCell ref="D46"/>
    <mergeCell ref="D47"/>
    <mergeCell ref="D48"/>
    <mergeCell ref="C49:D49"/>
    <mergeCell ref="D50"/>
    <mergeCell ref="C51:D51"/>
    <mergeCell ref="D52"/>
    <mergeCell ref="C53:D53"/>
    <mergeCell ref="D54"/>
    <mergeCell ref="A55:D55"/>
    <mergeCell ref="A56:D56"/>
    <mergeCell ref="B57:D57"/>
    <mergeCell ref="C58:D58"/>
    <mergeCell ref="D59"/>
    <mergeCell ref="B60:D60"/>
    <mergeCell ref="A61:D61"/>
    <mergeCell ref="B62:D62"/>
    <mergeCell ref="A63:D63"/>
    <mergeCell ref="B64:D64"/>
    <mergeCell ref="A65:D65"/>
    <mergeCell ref="A66:D66"/>
    <mergeCell ref="B67:D67"/>
    <mergeCell ref="C68:D68"/>
    <mergeCell ref="D69"/>
    <mergeCell ref="D70"/>
    <mergeCell ref="D71"/>
    <mergeCell ref="B72:D72"/>
    <mergeCell ref="C73:D73"/>
    <mergeCell ref="D74"/>
    <mergeCell ref="A75:D75"/>
    <mergeCell ref="A76:D76"/>
    <mergeCell ref="B77:D77"/>
    <mergeCell ref="A78:D78"/>
    <mergeCell ref="B79:D79"/>
    <mergeCell ref="A80:D80"/>
    <mergeCell ref="B81:D81"/>
    <mergeCell ref="A82:D82"/>
    <mergeCell ref="A83:D83"/>
    <mergeCell ref="A84:D84"/>
    <mergeCell ref="A85:D8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2025-08-01T11:09:20Z</dcterms:created>
  <dc:creator>Apache POI</dc:creator>
</cp:coreProperties>
</file>